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Sheet2!$A$5:$XFA$77</definedName>
    <definedName name="_xlnm.Print_Area" localSheetId="0">Sheet2!$A$1:$H$77</definedName>
    <definedName name="_xlnm.Print_Titles" localSheetId="0">Sheet2!$4:$5</definedName>
  </definedNames>
  <calcPr calcId="144525"/>
</workbook>
</file>

<file path=xl/sharedStrings.xml><?xml version="1.0" encoding="utf-8"?>
<sst xmlns="http://schemas.openxmlformats.org/spreadsheetml/2006/main" count="387" uniqueCount="179">
  <si>
    <t>附件</t>
  </si>
  <si>
    <t>2024年下半年兵团教育局直属事业单位面向社会公开招聘工作人员总成绩及进入体检                                                             环节人员名单</t>
  </si>
  <si>
    <t>姓名</t>
  </si>
  <si>
    <t>身份证号</t>
  </si>
  <si>
    <t>报考单位</t>
  </si>
  <si>
    <t>岗位名称及代码</t>
  </si>
  <si>
    <t>笔试成绩</t>
  </si>
  <si>
    <t>面试成绩</t>
  </si>
  <si>
    <t>总成绩</t>
  </si>
  <si>
    <t>是否进入体检</t>
  </si>
  <si>
    <t>王婷</t>
  </si>
  <si>
    <t>652323********2327</t>
  </si>
  <si>
    <t>兵团一中</t>
  </si>
  <si>
    <t>初中语文教师（1001）</t>
  </si>
  <si>
    <t>否</t>
  </si>
  <si>
    <t>齐玉洁</t>
  </si>
  <si>
    <t>652722********0224</t>
  </si>
  <si>
    <t>张硕</t>
  </si>
  <si>
    <t>412722********154X</t>
  </si>
  <si>
    <t>缺考</t>
  </si>
  <si>
    <t>赵谕阳</t>
  </si>
  <si>
    <t>654224********0810</t>
  </si>
  <si>
    <t>初中数学教师（1002）</t>
  </si>
  <si>
    <t>是</t>
  </si>
  <si>
    <t>岳月</t>
  </si>
  <si>
    <t>654225********1220</t>
  </si>
  <si>
    <t>马丽娅</t>
  </si>
  <si>
    <t>652322********252X</t>
  </si>
  <si>
    <t>张念琪</t>
  </si>
  <si>
    <t>320305********2748</t>
  </si>
  <si>
    <t>初中英语教师（1003）</t>
  </si>
  <si>
    <t>刘鸿雁</t>
  </si>
  <si>
    <t>622102********3427</t>
  </si>
  <si>
    <t>高茜茜</t>
  </si>
  <si>
    <t>610124********0664</t>
  </si>
  <si>
    <t>董丽娟</t>
  </si>
  <si>
    <t>652328********0823</t>
  </si>
  <si>
    <t>初中物理教师（1004）</t>
  </si>
  <si>
    <t>孙凤玲</t>
  </si>
  <si>
    <t>622225********2128</t>
  </si>
  <si>
    <t>刘文燕</t>
  </si>
  <si>
    <t>652325********108X</t>
  </si>
  <si>
    <t>许敏</t>
  </si>
  <si>
    <t>652823********4023</t>
  </si>
  <si>
    <t>秦俊凯</t>
  </si>
  <si>
    <t>412827********8534</t>
  </si>
  <si>
    <t>李重雯</t>
  </si>
  <si>
    <t>652324********1629</t>
  </si>
  <si>
    <t>田瑞旎</t>
  </si>
  <si>
    <t>142402********6627</t>
  </si>
  <si>
    <t>初中历史教师（1005）</t>
  </si>
  <si>
    <t>陈小兰</t>
  </si>
  <si>
    <t>654126********2323</t>
  </si>
  <si>
    <t>马雨嫣</t>
  </si>
  <si>
    <t>652901********2027</t>
  </si>
  <si>
    <t>钱蝶</t>
  </si>
  <si>
    <t>500243********3344</t>
  </si>
  <si>
    <t>兵团二中</t>
  </si>
  <si>
    <t>初中历史教师（1006）</t>
  </si>
  <si>
    <t>王佳怡</t>
  </si>
  <si>
    <t>650103********1345</t>
  </si>
  <si>
    <t>常春梅</t>
  </si>
  <si>
    <t>620525********1824</t>
  </si>
  <si>
    <t>罗凯</t>
  </si>
  <si>
    <t>650104********0019</t>
  </si>
  <si>
    <t>高中数学教师（1007）</t>
  </si>
  <si>
    <t>高亚兰</t>
  </si>
  <si>
    <t>510824********5887</t>
  </si>
  <si>
    <t>高景风</t>
  </si>
  <si>
    <t>652722********0229</t>
  </si>
  <si>
    <t>王瑞</t>
  </si>
  <si>
    <t>652801********1128</t>
  </si>
  <si>
    <t>高中化学教师（1008）</t>
  </si>
  <si>
    <t>免笔试</t>
  </si>
  <si>
    <t>赵中慧</t>
  </si>
  <si>
    <t>140622********472X</t>
  </si>
  <si>
    <t>玛依热·阿不力提甫</t>
  </si>
  <si>
    <t>652101********2646</t>
  </si>
  <si>
    <t>刘小珍</t>
  </si>
  <si>
    <t>140922********0020</t>
  </si>
  <si>
    <t>罗丹</t>
  </si>
  <si>
    <t>650103********4728</t>
  </si>
  <si>
    <t>杨坤</t>
  </si>
  <si>
    <t>412727********205X</t>
  </si>
  <si>
    <t>高中化学教师（1009）</t>
  </si>
  <si>
    <t>殷婕妤</t>
  </si>
  <si>
    <t>652201********6020</t>
  </si>
  <si>
    <t>巨树龙</t>
  </si>
  <si>
    <t>659001********1834</t>
  </si>
  <si>
    <t>黄雪梅</t>
  </si>
  <si>
    <t>654301********5224</t>
  </si>
  <si>
    <t>高中英语教师（1010）</t>
  </si>
  <si>
    <t>魏向阳</t>
  </si>
  <si>
    <t>130984********4815</t>
  </si>
  <si>
    <t>张婕</t>
  </si>
  <si>
    <t>654301********3529</t>
  </si>
  <si>
    <t>王晶楠</t>
  </si>
  <si>
    <t>652829********1041</t>
  </si>
  <si>
    <t>王那</t>
  </si>
  <si>
    <t>650102********1629</t>
  </si>
  <si>
    <t>李永宁</t>
  </si>
  <si>
    <t>640300********0430</t>
  </si>
  <si>
    <t>牛爽</t>
  </si>
  <si>
    <t>654001********4121</t>
  </si>
  <si>
    <t>许诺</t>
  </si>
  <si>
    <t>韩梦瑶</t>
  </si>
  <si>
    <t>654223********0027</t>
  </si>
  <si>
    <t>许晶文</t>
  </si>
  <si>
    <t>652801********0028</t>
  </si>
  <si>
    <t>小学语文教师（1011）</t>
  </si>
  <si>
    <t>杨莹</t>
  </si>
  <si>
    <t>654301********0429</t>
  </si>
  <si>
    <t>张梦</t>
  </si>
  <si>
    <t>410403********5568</t>
  </si>
  <si>
    <t>周星可</t>
  </si>
  <si>
    <t>500228********0324</t>
  </si>
  <si>
    <t>李晓歌</t>
  </si>
  <si>
    <t>659001********3627</t>
  </si>
  <si>
    <t>杨明琳</t>
  </si>
  <si>
    <t>532129********3345</t>
  </si>
  <si>
    <t>候月</t>
  </si>
  <si>
    <t>654001********332X</t>
  </si>
  <si>
    <t>小学英语教师（1012）</t>
  </si>
  <si>
    <t>罗天娇</t>
  </si>
  <si>
    <t>659001********1625</t>
  </si>
  <si>
    <t>王紫仪</t>
  </si>
  <si>
    <t>654223********0021</t>
  </si>
  <si>
    <t>王明翠</t>
  </si>
  <si>
    <t>412728********5746</t>
  </si>
  <si>
    <t>小学体育教师（1013）</t>
  </si>
  <si>
    <t>刘宝成</t>
  </si>
  <si>
    <t>622126********0815</t>
  </si>
  <si>
    <t>郭金强</t>
  </si>
  <si>
    <t>371502********7857</t>
  </si>
  <si>
    <t>田雪芳</t>
  </si>
  <si>
    <t>622424********2824</t>
  </si>
  <si>
    <t>毕天明</t>
  </si>
  <si>
    <t>620525********1815</t>
  </si>
  <si>
    <t>叶凤梅</t>
  </si>
  <si>
    <t>622301********2029</t>
  </si>
  <si>
    <t>李雪琴</t>
  </si>
  <si>
    <t>622421********2927</t>
  </si>
  <si>
    <t>小学音乐教师（1014）</t>
  </si>
  <si>
    <t>赵鹏伟</t>
  </si>
  <si>
    <t>620422********1933</t>
  </si>
  <si>
    <t>王霁贤</t>
  </si>
  <si>
    <t>654001********0324</t>
  </si>
  <si>
    <t>弃考</t>
  </si>
  <si>
    <t>陈琛</t>
  </si>
  <si>
    <t>654123********6027</t>
  </si>
  <si>
    <t>兵团三中</t>
  </si>
  <si>
    <t>初中数学教师（1015）</t>
  </si>
  <si>
    <t>赵鹏</t>
  </si>
  <si>
    <t>654001********0363</t>
  </si>
  <si>
    <t>张燕云</t>
  </si>
  <si>
    <t>654003********0722</t>
  </si>
  <si>
    <t>武国栋</t>
  </si>
  <si>
    <t>622821********2152</t>
  </si>
  <si>
    <t>初中历史教师（1016）</t>
  </si>
  <si>
    <t>刘婷婷</t>
  </si>
  <si>
    <t>622822********4546</t>
  </si>
  <si>
    <t>潘晶晶</t>
  </si>
  <si>
    <t>620522********0941</t>
  </si>
  <si>
    <t>段玉婷</t>
  </si>
  <si>
    <t>654222********0221</t>
  </si>
  <si>
    <t>小学语文教师（1017）</t>
  </si>
  <si>
    <t>杨晨</t>
  </si>
  <si>
    <t>340302********1820</t>
  </si>
  <si>
    <t>李平</t>
  </si>
  <si>
    <t>652924********001X</t>
  </si>
  <si>
    <t>吴蓓蕾</t>
  </si>
  <si>
    <t>652301********5523</t>
  </si>
  <si>
    <t>蒙萌</t>
  </si>
  <si>
    <t>659001********0660</t>
  </si>
  <si>
    <t>中小学音乐教师（1018）</t>
  </si>
  <si>
    <t>高源</t>
  </si>
  <si>
    <t>370826********7451</t>
  </si>
  <si>
    <t>梁向阳</t>
  </si>
  <si>
    <t>622424********3739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</si>
</sst>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7">
    <font>
      <sz val="11"/>
      <color theme="1"/>
      <name val="宋体"/>
      <charset val="134"/>
      <scheme val="minor"/>
    </font>
    <font>
      <sz val="11"/>
      <color theme="1"/>
      <name val="Times New Roman"/>
      <charset val="134"/>
    </font>
    <font>
      <sz val="16"/>
      <color theme="1"/>
      <name val="黑体"/>
      <charset val="134"/>
    </font>
    <font>
      <sz val="16"/>
      <name val="方正小标宋简体"/>
      <charset val="134"/>
    </font>
    <font>
      <sz val="11"/>
      <name val="黑体"/>
      <charset val="134"/>
    </font>
    <font>
      <sz val="10"/>
      <name val="仿宋_GB2312"/>
      <charset val="134"/>
    </font>
    <font>
      <sz val="10"/>
      <color theme="1"/>
      <name val="仿宋_GB2312"/>
      <charset val="134"/>
    </font>
    <font>
      <b/>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77"/>
  <sheetViews>
    <sheetView tabSelected="1" zoomScale="115" zoomScaleNormal="115" topLeftCell="A16" workbookViewId="0">
      <selection activeCell="C32" sqref="C32"/>
    </sheetView>
  </sheetViews>
  <sheetFormatPr defaultColWidth="9" defaultRowHeight="13.5"/>
  <cols>
    <col min="1" max="1" width="20.3166666666667" style="1" customWidth="1"/>
    <col min="2" max="2" width="21" style="1" customWidth="1"/>
    <col min="3" max="3" width="14.4583333333333" style="1" customWidth="1"/>
    <col min="4" max="4" width="27.8166666666667" style="1" customWidth="1"/>
    <col min="5" max="5" width="9.125" style="1" customWidth="1"/>
    <col min="6" max="6" width="11.125" style="1" customWidth="1"/>
    <col min="7" max="7" width="11.3833333333333" style="4" customWidth="1"/>
    <col min="8" max="16381" width="9" style="1"/>
  </cols>
  <sheetData>
    <row r="1" ht="23" customHeight="1" spans="1:2">
      <c r="A1" s="5" t="s">
        <v>0</v>
      </c>
      <c r="B1" s="5"/>
    </row>
    <row r="2" s="1" customFormat="1" ht="21" customHeight="1" spans="1:8">
      <c r="A2" s="6" t="s">
        <v>1</v>
      </c>
      <c r="B2" s="6"/>
      <c r="C2" s="6"/>
      <c r="D2" s="6"/>
      <c r="E2" s="6"/>
      <c r="F2" s="6"/>
      <c r="G2" s="6"/>
      <c r="H2" s="6"/>
    </row>
    <row r="3" s="1" customFormat="1" ht="27" customHeight="1" spans="1:8">
      <c r="A3" s="6"/>
      <c r="B3" s="6"/>
      <c r="C3" s="6"/>
      <c r="D3" s="6"/>
      <c r="E3" s="6"/>
      <c r="F3" s="6"/>
      <c r="G3" s="6"/>
      <c r="H3" s="6"/>
    </row>
    <row r="4" s="1" customFormat="1" customHeight="1" spans="1:8">
      <c r="A4" s="7" t="s">
        <v>2</v>
      </c>
      <c r="B4" s="7" t="s">
        <v>3</v>
      </c>
      <c r="C4" s="7" t="s">
        <v>4</v>
      </c>
      <c r="D4" s="7" t="s">
        <v>5</v>
      </c>
      <c r="E4" s="7" t="s">
        <v>6</v>
      </c>
      <c r="F4" s="7" t="s">
        <v>7</v>
      </c>
      <c r="G4" s="8" t="s">
        <v>8</v>
      </c>
      <c r="H4" s="7" t="s">
        <v>9</v>
      </c>
    </row>
    <row r="5" s="1" customFormat="1" ht="23" customHeight="1" spans="1:8">
      <c r="A5" s="7"/>
      <c r="B5" s="7"/>
      <c r="C5" s="7"/>
      <c r="D5" s="7"/>
      <c r="E5" s="7"/>
      <c r="F5" s="7"/>
      <c r="G5" s="8"/>
      <c r="H5" s="7"/>
    </row>
    <row r="6" s="2" customFormat="1" ht="20" customHeight="1" spans="1:8">
      <c r="A6" s="9" t="s">
        <v>10</v>
      </c>
      <c r="B6" s="9" t="s">
        <v>11</v>
      </c>
      <c r="C6" s="9" t="s">
        <v>12</v>
      </c>
      <c r="D6" s="9" t="s">
        <v>13</v>
      </c>
      <c r="E6" s="10">
        <v>151.5</v>
      </c>
      <c r="F6" s="10">
        <v>59.2</v>
      </c>
      <c r="G6" s="11">
        <f t="shared" ref="G6:G13" si="0">(E6/2)*0.5+F6*0.5</f>
        <v>67.475</v>
      </c>
      <c r="H6" s="10" t="s">
        <v>14</v>
      </c>
    </row>
    <row r="7" s="2" customFormat="1" ht="20" customHeight="1" spans="1:8">
      <c r="A7" s="9" t="s">
        <v>15</v>
      </c>
      <c r="B7" s="9" t="s">
        <v>16</v>
      </c>
      <c r="C7" s="9" t="s">
        <v>12</v>
      </c>
      <c r="D7" s="9" t="s">
        <v>13</v>
      </c>
      <c r="E7" s="10">
        <v>150</v>
      </c>
      <c r="F7" s="10">
        <v>56.2</v>
      </c>
      <c r="G7" s="11">
        <f t="shared" si="0"/>
        <v>65.6</v>
      </c>
      <c r="H7" s="10" t="s">
        <v>14</v>
      </c>
    </row>
    <row r="8" s="2" customFormat="1" ht="20" customHeight="1" spans="1:8">
      <c r="A8" s="9" t="s">
        <v>17</v>
      </c>
      <c r="B8" s="9" t="s">
        <v>18</v>
      </c>
      <c r="C8" s="9" t="s">
        <v>12</v>
      </c>
      <c r="D8" s="9" t="s">
        <v>13</v>
      </c>
      <c r="E8" s="10">
        <v>150</v>
      </c>
      <c r="F8" s="12" t="s">
        <v>19</v>
      </c>
      <c r="G8" s="13"/>
      <c r="H8" s="14"/>
    </row>
    <row r="9" s="2" customFormat="1" ht="20" customHeight="1" spans="1:8">
      <c r="A9" s="9" t="s">
        <v>20</v>
      </c>
      <c r="B9" s="9" t="s">
        <v>21</v>
      </c>
      <c r="C9" s="9" t="s">
        <v>12</v>
      </c>
      <c r="D9" s="9" t="s">
        <v>22</v>
      </c>
      <c r="E9" s="10">
        <v>155.5</v>
      </c>
      <c r="F9" s="10">
        <v>68.8</v>
      </c>
      <c r="G9" s="11">
        <f t="shared" si="0"/>
        <v>73.275</v>
      </c>
      <c r="H9" s="15" t="s">
        <v>23</v>
      </c>
    </row>
    <row r="10" s="2" customFormat="1" ht="20" customHeight="1" spans="1:8">
      <c r="A10" s="9" t="s">
        <v>24</v>
      </c>
      <c r="B10" s="9" t="s">
        <v>25</v>
      </c>
      <c r="C10" s="9" t="s">
        <v>12</v>
      </c>
      <c r="D10" s="9" t="s">
        <v>22</v>
      </c>
      <c r="E10" s="10">
        <v>151.5</v>
      </c>
      <c r="F10" s="10">
        <v>61.4</v>
      </c>
      <c r="G10" s="11">
        <f t="shared" si="0"/>
        <v>68.575</v>
      </c>
      <c r="H10" s="10" t="s">
        <v>14</v>
      </c>
    </row>
    <row r="11" s="2" customFormat="1" ht="20" customHeight="1" spans="1:8">
      <c r="A11" s="9" t="s">
        <v>26</v>
      </c>
      <c r="B11" s="9" t="s">
        <v>27</v>
      </c>
      <c r="C11" s="9" t="s">
        <v>12</v>
      </c>
      <c r="D11" s="9" t="s">
        <v>22</v>
      </c>
      <c r="E11" s="10">
        <v>152.5</v>
      </c>
      <c r="F11" s="10">
        <v>58.2</v>
      </c>
      <c r="G11" s="11">
        <f t="shared" si="0"/>
        <v>67.225</v>
      </c>
      <c r="H11" s="10" t="s">
        <v>14</v>
      </c>
    </row>
    <row r="12" s="2" customFormat="1" ht="20" customHeight="1" spans="1:8">
      <c r="A12" s="9" t="s">
        <v>28</v>
      </c>
      <c r="B12" s="9" t="s">
        <v>29</v>
      </c>
      <c r="C12" s="9" t="s">
        <v>12</v>
      </c>
      <c r="D12" s="9" t="s">
        <v>30</v>
      </c>
      <c r="E12" s="10">
        <v>158.5</v>
      </c>
      <c r="F12" s="10">
        <v>77.4</v>
      </c>
      <c r="G12" s="11">
        <f t="shared" si="0"/>
        <v>78.325</v>
      </c>
      <c r="H12" s="15" t="s">
        <v>23</v>
      </c>
    </row>
    <row r="13" s="2" customFormat="1" ht="20" customHeight="1" spans="1:8">
      <c r="A13" s="9" t="s">
        <v>31</v>
      </c>
      <c r="B13" s="9" t="s">
        <v>32</v>
      </c>
      <c r="C13" s="9" t="s">
        <v>12</v>
      </c>
      <c r="D13" s="9" t="s">
        <v>30</v>
      </c>
      <c r="E13" s="10">
        <v>153.5</v>
      </c>
      <c r="F13" s="10">
        <v>59.8</v>
      </c>
      <c r="G13" s="11">
        <f t="shared" si="0"/>
        <v>68.275</v>
      </c>
      <c r="H13" s="10" t="s">
        <v>14</v>
      </c>
    </row>
    <row r="14" s="2" customFormat="1" ht="20" customHeight="1" spans="1:8">
      <c r="A14" s="9" t="s">
        <v>33</v>
      </c>
      <c r="B14" s="9" t="s">
        <v>34</v>
      </c>
      <c r="C14" s="9" t="s">
        <v>12</v>
      </c>
      <c r="D14" s="9" t="s">
        <v>30</v>
      </c>
      <c r="E14" s="10">
        <v>155</v>
      </c>
      <c r="F14" s="12" t="s">
        <v>19</v>
      </c>
      <c r="G14" s="13"/>
      <c r="H14" s="14"/>
    </row>
    <row r="15" s="2" customFormat="1" ht="20" customHeight="1" spans="1:8">
      <c r="A15" s="9" t="s">
        <v>35</v>
      </c>
      <c r="B15" s="9" t="s">
        <v>36</v>
      </c>
      <c r="C15" s="9" t="s">
        <v>12</v>
      </c>
      <c r="D15" s="9" t="s">
        <v>37</v>
      </c>
      <c r="E15" s="10">
        <v>149.5</v>
      </c>
      <c r="F15" s="10">
        <v>66.2</v>
      </c>
      <c r="G15" s="11">
        <f t="shared" ref="G15:G22" si="1">(E15/2)*0.5+F15*0.5</f>
        <v>70.475</v>
      </c>
      <c r="H15" s="15" t="s">
        <v>23</v>
      </c>
    </row>
    <row r="16" s="2" customFormat="1" ht="20" customHeight="1" spans="1:8">
      <c r="A16" s="9" t="s">
        <v>38</v>
      </c>
      <c r="B16" s="9" t="s">
        <v>39</v>
      </c>
      <c r="C16" s="9" t="s">
        <v>12</v>
      </c>
      <c r="D16" s="9" t="s">
        <v>37</v>
      </c>
      <c r="E16" s="10">
        <v>144.5</v>
      </c>
      <c r="F16" s="10">
        <v>68.6</v>
      </c>
      <c r="G16" s="11">
        <f t="shared" si="1"/>
        <v>70.425</v>
      </c>
      <c r="H16" s="15" t="s">
        <v>23</v>
      </c>
    </row>
    <row r="17" s="2" customFormat="1" ht="20" customHeight="1" spans="1:16381">
      <c r="A17" s="9" t="s">
        <v>40</v>
      </c>
      <c r="B17" s="9" t="s">
        <v>41</v>
      </c>
      <c r="C17" s="9" t="s">
        <v>12</v>
      </c>
      <c r="D17" s="9" t="s">
        <v>37</v>
      </c>
      <c r="E17" s="10">
        <v>161.5</v>
      </c>
      <c r="F17" s="10">
        <v>57</v>
      </c>
      <c r="G17" s="11">
        <f t="shared" si="1"/>
        <v>68.875</v>
      </c>
      <c r="H17" s="10" t="s">
        <v>14</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row>
    <row r="18" s="2" customFormat="1" ht="20" customHeight="1" spans="1:16381">
      <c r="A18" s="9" t="s">
        <v>42</v>
      </c>
      <c r="B18" s="9" t="s">
        <v>43</v>
      </c>
      <c r="C18" s="9" t="s">
        <v>12</v>
      </c>
      <c r="D18" s="9" t="s">
        <v>37</v>
      </c>
      <c r="E18" s="10">
        <v>147.5</v>
      </c>
      <c r="F18" s="10">
        <v>58.6</v>
      </c>
      <c r="G18" s="11">
        <f t="shared" si="1"/>
        <v>66.175</v>
      </c>
      <c r="H18" s="10" t="s">
        <v>14</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row>
    <row r="19" s="2" customFormat="1" ht="20" customHeight="1" spans="1:16381">
      <c r="A19" s="9" t="s">
        <v>44</v>
      </c>
      <c r="B19" s="9" t="s">
        <v>45</v>
      </c>
      <c r="C19" s="9" t="s">
        <v>12</v>
      </c>
      <c r="D19" s="9" t="s">
        <v>37</v>
      </c>
      <c r="E19" s="10">
        <v>147</v>
      </c>
      <c r="F19" s="10">
        <v>55.8</v>
      </c>
      <c r="G19" s="11">
        <f t="shared" si="1"/>
        <v>64.65</v>
      </c>
      <c r="H19" s="10" t="s">
        <v>14</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row>
    <row r="20" s="2" customFormat="1" ht="20" customHeight="1" spans="1:16381">
      <c r="A20" s="9" t="s">
        <v>46</v>
      </c>
      <c r="B20" s="9" t="s">
        <v>47</v>
      </c>
      <c r="C20" s="9" t="s">
        <v>12</v>
      </c>
      <c r="D20" s="9" t="s">
        <v>37</v>
      </c>
      <c r="E20" s="10">
        <v>146.5</v>
      </c>
      <c r="F20" s="10">
        <v>55.6</v>
      </c>
      <c r="G20" s="11">
        <f t="shared" si="1"/>
        <v>64.425</v>
      </c>
      <c r="H20" s="10" t="s">
        <v>14</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row>
    <row r="21" s="2" customFormat="1" ht="20" customHeight="1" spans="1:16381">
      <c r="A21" s="9" t="s">
        <v>48</v>
      </c>
      <c r="B21" s="9" t="s">
        <v>49</v>
      </c>
      <c r="C21" s="9" t="s">
        <v>12</v>
      </c>
      <c r="D21" s="9" t="s">
        <v>50</v>
      </c>
      <c r="E21" s="10">
        <v>158.5</v>
      </c>
      <c r="F21" s="10">
        <v>55.6</v>
      </c>
      <c r="G21" s="11">
        <f t="shared" si="1"/>
        <v>67.425</v>
      </c>
      <c r="H21" s="10" t="s">
        <v>14</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row>
    <row r="22" s="2" customFormat="1" ht="20" customHeight="1" spans="1:16381">
      <c r="A22" s="9" t="s">
        <v>51</v>
      </c>
      <c r="B22" s="9" t="s">
        <v>52</v>
      </c>
      <c r="C22" s="9" t="s">
        <v>12</v>
      </c>
      <c r="D22" s="9" t="s">
        <v>50</v>
      </c>
      <c r="E22" s="10">
        <v>153.5</v>
      </c>
      <c r="F22" s="10">
        <v>44</v>
      </c>
      <c r="G22" s="11">
        <f t="shared" si="1"/>
        <v>60.375</v>
      </c>
      <c r="H22" s="10" t="s">
        <v>14</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row>
    <row r="23" s="2" customFormat="1" ht="20" customHeight="1" spans="1:16381">
      <c r="A23" s="9" t="s">
        <v>53</v>
      </c>
      <c r="B23" s="9" t="s">
        <v>54</v>
      </c>
      <c r="C23" s="9" t="s">
        <v>12</v>
      </c>
      <c r="D23" s="9" t="s">
        <v>50</v>
      </c>
      <c r="E23" s="10">
        <v>150.5</v>
      </c>
      <c r="F23" s="16" t="s">
        <v>19</v>
      </c>
      <c r="G23" s="13"/>
      <c r="H23" s="1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row>
    <row r="24" s="2" customFormat="1" ht="20" customHeight="1" spans="1:16381">
      <c r="A24" s="9" t="s">
        <v>55</v>
      </c>
      <c r="B24" s="9" t="s">
        <v>56</v>
      </c>
      <c r="C24" s="9" t="s">
        <v>57</v>
      </c>
      <c r="D24" s="9" t="s">
        <v>58</v>
      </c>
      <c r="E24" s="10">
        <v>153</v>
      </c>
      <c r="F24" s="10">
        <v>57.6</v>
      </c>
      <c r="G24" s="11">
        <f t="shared" ref="G24:G28" si="2">(E24/2)*0.5+F24*0.5</f>
        <v>67.05</v>
      </c>
      <c r="H24" s="10" t="s">
        <v>14</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row>
    <row r="25" s="2" customFormat="1" ht="20" customHeight="1" spans="1:16381">
      <c r="A25" s="9" t="s">
        <v>59</v>
      </c>
      <c r="B25" s="9" t="s">
        <v>60</v>
      </c>
      <c r="C25" s="9" t="s">
        <v>57</v>
      </c>
      <c r="D25" s="9" t="s">
        <v>58</v>
      </c>
      <c r="E25" s="10">
        <v>151.5</v>
      </c>
      <c r="F25" s="10">
        <v>56.2</v>
      </c>
      <c r="G25" s="11">
        <f t="shared" si="2"/>
        <v>65.975</v>
      </c>
      <c r="H25" s="10" t="s">
        <v>14</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row>
    <row r="26" s="2" customFormat="1" ht="20" customHeight="1" spans="1:16381">
      <c r="A26" s="9" t="s">
        <v>61</v>
      </c>
      <c r="B26" s="9" t="s">
        <v>62</v>
      </c>
      <c r="C26" s="9" t="s">
        <v>57</v>
      </c>
      <c r="D26" s="9" t="s">
        <v>58</v>
      </c>
      <c r="E26" s="10">
        <v>150</v>
      </c>
      <c r="F26" s="10">
        <v>56.4</v>
      </c>
      <c r="G26" s="11">
        <f t="shared" si="2"/>
        <v>65.7</v>
      </c>
      <c r="H26" s="10" t="s">
        <v>14</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row>
    <row r="27" s="2" customFormat="1" ht="20" customHeight="1" spans="1:16381">
      <c r="A27" s="9" t="s">
        <v>63</v>
      </c>
      <c r="B27" s="9" t="s">
        <v>64</v>
      </c>
      <c r="C27" s="9" t="s">
        <v>57</v>
      </c>
      <c r="D27" s="9" t="s">
        <v>65</v>
      </c>
      <c r="E27" s="10">
        <v>157.5</v>
      </c>
      <c r="F27" s="10">
        <v>84.8</v>
      </c>
      <c r="G27" s="11">
        <f t="shared" si="2"/>
        <v>81.775</v>
      </c>
      <c r="H27" s="15" t="s">
        <v>23</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row>
    <row r="28" s="2" customFormat="1" ht="20" customHeight="1" spans="1:16381">
      <c r="A28" s="9" t="s">
        <v>66</v>
      </c>
      <c r="B28" s="9" t="s">
        <v>67</v>
      </c>
      <c r="C28" s="9" t="s">
        <v>57</v>
      </c>
      <c r="D28" s="9" t="s">
        <v>65</v>
      </c>
      <c r="E28" s="10">
        <v>134.5</v>
      </c>
      <c r="F28" s="10">
        <v>76</v>
      </c>
      <c r="G28" s="11">
        <f t="shared" si="2"/>
        <v>71.625</v>
      </c>
      <c r="H28" s="10" t="s">
        <v>14</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row>
    <row r="29" s="2" customFormat="1" ht="20" customHeight="1" spans="1:16381">
      <c r="A29" s="9" t="s">
        <v>68</v>
      </c>
      <c r="B29" s="9" t="s">
        <v>69</v>
      </c>
      <c r="C29" s="9" t="s">
        <v>57</v>
      </c>
      <c r="D29" s="9" t="s">
        <v>65</v>
      </c>
      <c r="E29" s="10">
        <v>145.5</v>
      </c>
      <c r="F29" s="16" t="s">
        <v>19</v>
      </c>
      <c r="G29" s="13"/>
      <c r="H29" s="1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row>
    <row r="30" s="2" customFormat="1" ht="20" customHeight="1" spans="1:16381">
      <c r="A30" s="9" t="s">
        <v>70</v>
      </c>
      <c r="B30" s="9" t="s">
        <v>71</v>
      </c>
      <c r="C30" s="9" t="s">
        <v>57</v>
      </c>
      <c r="D30" s="9" t="s">
        <v>72</v>
      </c>
      <c r="E30" s="10" t="s">
        <v>73</v>
      </c>
      <c r="F30" s="10">
        <v>86.6</v>
      </c>
      <c r="G30" s="10">
        <v>86.6</v>
      </c>
      <c r="H30" s="15" t="s">
        <v>23</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row>
    <row r="31" s="2" customFormat="1" ht="20" customHeight="1" spans="1:16381">
      <c r="A31" s="9" t="s">
        <v>74</v>
      </c>
      <c r="B31" s="9" t="s">
        <v>75</v>
      </c>
      <c r="C31" s="9" t="s">
        <v>57</v>
      </c>
      <c r="D31" s="9" t="s">
        <v>72</v>
      </c>
      <c r="E31" s="10" t="s">
        <v>73</v>
      </c>
      <c r="F31" s="10">
        <v>72.2</v>
      </c>
      <c r="G31" s="10">
        <v>72.2</v>
      </c>
      <c r="H31" s="10" t="s">
        <v>14</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row>
    <row r="32" s="2" customFormat="1" ht="20" customHeight="1" spans="1:16381">
      <c r="A32" s="9" t="s">
        <v>76</v>
      </c>
      <c r="B32" s="9" t="s">
        <v>77</v>
      </c>
      <c r="C32" s="9" t="s">
        <v>57</v>
      </c>
      <c r="D32" s="9" t="s">
        <v>72</v>
      </c>
      <c r="E32" s="10" t="s">
        <v>73</v>
      </c>
      <c r="F32" s="12" t="s">
        <v>19</v>
      </c>
      <c r="G32" s="13"/>
      <c r="H32" s="1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row>
    <row r="33" s="2" customFormat="1" ht="20" customHeight="1" spans="1:16381">
      <c r="A33" s="9" t="s">
        <v>78</v>
      </c>
      <c r="B33" s="9" t="s">
        <v>79</v>
      </c>
      <c r="C33" s="9" t="s">
        <v>57</v>
      </c>
      <c r="D33" s="9" t="s">
        <v>72</v>
      </c>
      <c r="E33" s="10" t="s">
        <v>73</v>
      </c>
      <c r="F33" s="16" t="s">
        <v>19</v>
      </c>
      <c r="G33" s="13"/>
      <c r="H33" s="1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row>
    <row r="34" s="2" customFormat="1" ht="20" customHeight="1" spans="1:16381">
      <c r="A34" s="9" t="s">
        <v>80</v>
      </c>
      <c r="B34" s="9" t="s">
        <v>81</v>
      </c>
      <c r="C34" s="9" t="s">
        <v>57</v>
      </c>
      <c r="D34" s="9" t="s">
        <v>72</v>
      </c>
      <c r="E34" s="10" t="s">
        <v>73</v>
      </c>
      <c r="F34" s="16" t="s">
        <v>19</v>
      </c>
      <c r="G34" s="13"/>
      <c r="H34" s="1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row>
    <row r="35" s="2" customFormat="1" ht="20" customHeight="1" spans="1:16381">
      <c r="A35" s="9" t="s">
        <v>82</v>
      </c>
      <c r="B35" s="9" t="s">
        <v>83</v>
      </c>
      <c r="C35" s="9" t="s">
        <v>57</v>
      </c>
      <c r="D35" s="9" t="s">
        <v>84</v>
      </c>
      <c r="E35" s="9">
        <v>156</v>
      </c>
      <c r="F35" s="10">
        <v>89</v>
      </c>
      <c r="G35" s="11">
        <f t="shared" ref="G35:G37" si="3">(E35/2)*0.5+F35*0.5</f>
        <v>83.5</v>
      </c>
      <c r="H35" s="15" t="s">
        <v>23</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row>
    <row r="36" s="2" customFormat="1" ht="20" customHeight="1" spans="1:16381">
      <c r="A36" s="9" t="s">
        <v>85</v>
      </c>
      <c r="B36" s="9" t="s">
        <v>86</v>
      </c>
      <c r="C36" s="9" t="s">
        <v>57</v>
      </c>
      <c r="D36" s="9" t="s">
        <v>84</v>
      </c>
      <c r="E36" s="9">
        <v>132</v>
      </c>
      <c r="F36" s="10">
        <v>70.6</v>
      </c>
      <c r="G36" s="11">
        <f t="shared" si="3"/>
        <v>68.3</v>
      </c>
      <c r="H36" s="10" t="s">
        <v>14</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row>
    <row r="37" s="2" customFormat="1" ht="20" customHeight="1" spans="1:16381">
      <c r="A37" s="9" t="s">
        <v>87</v>
      </c>
      <c r="B37" s="9" t="s">
        <v>88</v>
      </c>
      <c r="C37" s="9" t="s">
        <v>57</v>
      </c>
      <c r="D37" s="9" t="s">
        <v>84</v>
      </c>
      <c r="E37" s="9">
        <v>129.5</v>
      </c>
      <c r="F37" s="10">
        <v>67.6</v>
      </c>
      <c r="G37" s="11">
        <f t="shared" si="3"/>
        <v>66.175</v>
      </c>
      <c r="H37" s="10" t="s">
        <v>14</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row>
    <row r="38" s="2" customFormat="1" ht="20" customHeight="1" spans="1:16381">
      <c r="A38" s="9" t="s">
        <v>89</v>
      </c>
      <c r="B38" s="9" t="s">
        <v>90</v>
      </c>
      <c r="C38" s="9" t="s">
        <v>57</v>
      </c>
      <c r="D38" s="9" t="s">
        <v>91</v>
      </c>
      <c r="E38" s="10" t="s">
        <v>73</v>
      </c>
      <c r="F38" s="10">
        <v>88.8</v>
      </c>
      <c r="G38" s="10">
        <v>88.8</v>
      </c>
      <c r="H38" s="15" t="s">
        <v>23</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row>
    <row r="39" s="2" customFormat="1" ht="20" customHeight="1" spans="1:16381">
      <c r="A39" s="9" t="s">
        <v>92</v>
      </c>
      <c r="B39" s="9" t="s">
        <v>93</v>
      </c>
      <c r="C39" s="9" t="s">
        <v>57</v>
      </c>
      <c r="D39" s="9" t="s">
        <v>91</v>
      </c>
      <c r="E39" s="10" t="s">
        <v>73</v>
      </c>
      <c r="F39" s="10">
        <v>85.6</v>
      </c>
      <c r="G39" s="10">
        <v>85.6</v>
      </c>
      <c r="H39" s="10" t="s">
        <v>14</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row>
    <row r="40" s="2" customFormat="1" ht="20" customHeight="1" spans="1:16381">
      <c r="A40" s="9" t="s">
        <v>94</v>
      </c>
      <c r="B40" s="9" t="s">
        <v>95</v>
      </c>
      <c r="C40" s="9" t="s">
        <v>57</v>
      </c>
      <c r="D40" s="9" t="s">
        <v>91</v>
      </c>
      <c r="E40" s="10" t="s">
        <v>73</v>
      </c>
      <c r="F40" s="10">
        <v>84.4</v>
      </c>
      <c r="G40" s="10">
        <v>84.4</v>
      </c>
      <c r="H40" s="10" t="s">
        <v>14</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row>
    <row r="41" s="2" customFormat="1" ht="20" customHeight="1" spans="1:16381">
      <c r="A41" s="9" t="s">
        <v>96</v>
      </c>
      <c r="B41" s="9" t="s">
        <v>97</v>
      </c>
      <c r="C41" s="9" t="s">
        <v>57</v>
      </c>
      <c r="D41" s="9" t="s">
        <v>91</v>
      </c>
      <c r="E41" s="10" t="s">
        <v>73</v>
      </c>
      <c r="F41" s="10">
        <v>70</v>
      </c>
      <c r="G41" s="10">
        <v>70</v>
      </c>
      <c r="H41" s="10" t="s">
        <v>14</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row>
    <row r="42" s="2" customFormat="1" ht="20" customHeight="1" spans="1:16381">
      <c r="A42" s="9" t="s">
        <v>98</v>
      </c>
      <c r="B42" s="9" t="s">
        <v>99</v>
      </c>
      <c r="C42" s="9" t="s">
        <v>57</v>
      </c>
      <c r="D42" s="9" t="s">
        <v>91</v>
      </c>
      <c r="E42" s="10" t="s">
        <v>73</v>
      </c>
      <c r="F42" s="10">
        <v>61.4</v>
      </c>
      <c r="G42" s="10">
        <v>61.4</v>
      </c>
      <c r="H42" s="10" t="s">
        <v>14</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row>
    <row r="43" s="2" customFormat="1" ht="20" customHeight="1" spans="1:16381">
      <c r="A43" s="9" t="s">
        <v>100</v>
      </c>
      <c r="B43" s="9" t="s">
        <v>101</v>
      </c>
      <c r="C43" s="9" t="s">
        <v>57</v>
      </c>
      <c r="D43" s="9" t="s">
        <v>91</v>
      </c>
      <c r="E43" s="10" t="s">
        <v>73</v>
      </c>
      <c r="F43" s="16" t="s">
        <v>19</v>
      </c>
      <c r="G43" s="13"/>
      <c r="H43" s="14"/>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row>
    <row r="44" s="2" customFormat="1" ht="20" customHeight="1" spans="1:16381">
      <c r="A44" s="9" t="s">
        <v>102</v>
      </c>
      <c r="B44" s="9" t="s">
        <v>103</v>
      </c>
      <c r="C44" s="9" t="s">
        <v>57</v>
      </c>
      <c r="D44" s="9" t="s">
        <v>91</v>
      </c>
      <c r="E44" s="10" t="s">
        <v>73</v>
      </c>
      <c r="F44" s="16" t="s">
        <v>19</v>
      </c>
      <c r="G44" s="13"/>
      <c r="H44" s="14"/>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row>
    <row r="45" s="2" customFormat="1" ht="20" customHeight="1" spans="1:8">
      <c r="A45" s="9" t="s">
        <v>104</v>
      </c>
      <c r="B45" s="9" t="s">
        <v>81</v>
      </c>
      <c r="C45" s="9" t="s">
        <v>57</v>
      </c>
      <c r="D45" s="9" t="s">
        <v>91</v>
      </c>
      <c r="E45" s="10" t="s">
        <v>73</v>
      </c>
      <c r="F45" s="16" t="s">
        <v>19</v>
      </c>
      <c r="G45" s="13"/>
      <c r="H45" s="14"/>
    </row>
    <row r="46" s="2" customFormat="1" ht="20" customHeight="1" spans="1:8">
      <c r="A46" s="9" t="s">
        <v>105</v>
      </c>
      <c r="B46" s="9" t="s">
        <v>106</v>
      </c>
      <c r="C46" s="9" t="s">
        <v>57</v>
      </c>
      <c r="D46" s="9" t="s">
        <v>91</v>
      </c>
      <c r="E46" s="10" t="s">
        <v>73</v>
      </c>
      <c r="F46" s="16" t="s">
        <v>19</v>
      </c>
      <c r="G46" s="13"/>
      <c r="H46" s="14"/>
    </row>
    <row r="47" s="2" customFormat="1" ht="20" customHeight="1" spans="1:8">
      <c r="A47" s="9" t="s">
        <v>107</v>
      </c>
      <c r="B47" s="9" t="s">
        <v>108</v>
      </c>
      <c r="C47" s="9" t="s">
        <v>57</v>
      </c>
      <c r="D47" s="9" t="s">
        <v>109</v>
      </c>
      <c r="E47" s="9">
        <v>161</v>
      </c>
      <c r="F47" s="10">
        <v>75.8</v>
      </c>
      <c r="G47" s="11">
        <f t="shared" ref="G47:G51" si="4">(E47/2)*0.5+F47*0.5</f>
        <v>78.15</v>
      </c>
      <c r="H47" s="15" t="s">
        <v>23</v>
      </c>
    </row>
    <row r="48" s="2" customFormat="1" ht="20" customHeight="1" spans="1:8">
      <c r="A48" s="9" t="s">
        <v>110</v>
      </c>
      <c r="B48" s="9" t="s">
        <v>111</v>
      </c>
      <c r="C48" s="9" t="s">
        <v>57</v>
      </c>
      <c r="D48" s="9" t="s">
        <v>109</v>
      </c>
      <c r="E48" s="9">
        <v>154.5</v>
      </c>
      <c r="F48" s="10">
        <v>66.2</v>
      </c>
      <c r="G48" s="11">
        <f t="shared" si="4"/>
        <v>71.725</v>
      </c>
      <c r="H48" s="15" t="s">
        <v>23</v>
      </c>
    </row>
    <row r="49" s="2" customFormat="1" ht="20" customHeight="1" spans="1:8">
      <c r="A49" s="9" t="s">
        <v>112</v>
      </c>
      <c r="B49" s="9" t="s">
        <v>113</v>
      </c>
      <c r="C49" s="9" t="s">
        <v>57</v>
      </c>
      <c r="D49" s="9" t="s">
        <v>109</v>
      </c>
      <c r="E49" s="9">
        <v>154</v>
      </c>
      <c r="F49" s="10">
        <v>54</v>
      </c>
      <c r="G49" s="11">
        <f t="shared" si="4"/>
        <v>65.5</v>
      </c>
      <c r="H49" s="10" t="s">
        <v>14</v>
      </c>
    </row>
    <row r="50" s="2" customFormat="1" ht="20" customHeight="1" spans="1:8">
      <c r="A50" s="9" t="s">
        <v>114</v>
      </c>
      <c r="B50" s="9" t="s">
        <v>115</v>
      </c>
      <c r="C50" s="9" t="s">
        <v>57</v>
      </c>
      <c r="D50" s="9" t="s">
        <v>109</v>
      </c>
      <c r="E50" s="9">
        <v>154.5</v>
      </c>
      <c r="F50" s="10">
        <v>53</v>
      </c>
      <c r="G50" s="11">
        <f t="shared" si="4"/>
        <v>65.125</v>
      </c>
      <c r="H50" s="10" t="s">
        <v>14</v>
      </c>
    </row>
    <row r="51" s="2" customFormat="1" ht="20" customHeight="1" spans="1:8">
      <c r="A51" s="9" t="s">
        <v>116</v>
      </c>
      <c r="B51" s="9" t="s">
        <v>117</v>
      </c>
      <c r="C51" s="9" t="s">
        <v>57</v>
      </c>
      <c r="D51" s="9" t="s">
        <v>109</v>
      </c>
      <c r="E51" s="9">
        <v>157</v>
      </c>
      <c r="F51" s="10">
        <v>50.6</v>
      </c>
      <c r="G51" s="11">
        <f t="shared" si="4"/>
        <v>64.55</v>
      </c>
      <c r="H51" s="10" t="s">
        <v>14</v>
      </c>
    </row>
    <row r="52" s="2" customFormat="1" ht="20" customHeight="1" spans="1:8">
      <c r="A52" s="9" t="s">
        <v>118</v>
      </c>
      <c r="B52" s="9" t="s">
        <v>119</v>
      </c>
      <c r="C52" s="9" t="s">
        <v>57</v>
      </c>
      <c r="D52" s="9" t="s">
        <v>109</v>
      </c>
      <c r="E52" s="9">
        <v>158.5</v>
      </c>
      <c r="F52" s="16" t="s">
        <v>19</v>
      </c>
      <c r="G52" s="13"/>
      <c r="H52" s="14"/>
    </row>
    <row r="53" s="3" customFormat="1" ht="20" customHeight="1" spans="1:8">
      <c r="A53" s="9" t="s">
        <v>120</v>
      </c>
      <c r="B53" s="9" t="s">
        <v>121</v>
      </c>
      <c r="C53" s="9" t="s">
        <v>57</v>
      </c>
      <c r="D53" s="9" t="s">
        <v>122</v>
      </c>
      <c r="E53" s="9">
        <v>155.5</v>
      </c>
      <c r="F53" s="10">
        <v>77</v>
      </c>
      <c r="G53" s="11">
        <f t="shared" ref="G53:G63" si="5">(E53/2)*0.5+F53*0.5</f>
        <v>77.375</v>
      </c>
      <c r="H53" s="15" t="s">
        <v>23</v>
      </c>
    </row>
    <row r="54" s="3" customFormat="1" ht="20" customHeight="1" spans="1:8">
      <c r="A54" s="9" t="s">
        <v>123</v>
      </c>
      <c r="B54" s="9" t="s">
        <v>124</v>
      </c>
      <c r="C54" s="9" t="s">
        <v>57</v>
      </c>
      <c r="D54" s="9" t="s">
        <v>122</v>
      </c>
      <c r="E54" s="9">
        <v>157.5</v>
      </c>
      <c r="F54" s="10">
        <v>65</v>
      </c>
      <c r="G54" s="11">
        <f t="shared" si="5"/>
        <v>71.875</v>
      </c>
      <c r="H54" s="10" t="s">
        <v>14</v>
      </c>
    </row>
    <row r="55" s="3" customFormat="1" ht="20" customHeight="1" spans="1:8">
      <c r="A55" s="9" t="s">
        <v>125</v>
      </c>
      <c r="B55" s="9" t="s">
        <v>126</v>
      </c>
      <c r="C55" s="9" t="s">
        <v>57</v>
      </c>
      <c r="D55" s="9" t="s">
        <v>122</v>
      </c>
      <c r="E55" s="9">
        <v>156.5</v>
      </c>
      <c r="F55" s="10">
        <v>31</v>
      </c>
      <c r="G55" s="11">
        <f t="shared" si="5"/>
        <v>54.625</v>
      </c>
      <c r="H55" s="10" t="s">
        <v>14</v>
      </c>
    </row>
    <row r="56" s="3" customFormat="1" ht="20" customHeight="1" spans="1:8">
      <c r="A56" s="9" t="s">
        <v>127</v>
      </c>
      <c r="B56" s="9" t="s">
        <v>128</v>
      </c>
      <c r="C56" s="9" t="s">
        <v>57</v>
      </c>
      <c r="D56" s="9" t="s">
        <v>129</v>
      </c>
      <c r="E56" s="9">
        <v>150.5</v>
      </c>
      <c r="F56" s="10">
        <v>63.9</v>
      </c>
      <c r="G56" s="11">
        <f t="shared" si="5"/>
        <v>69.575</v>
      </c>
      <c r="H56" s="15" t="s">
        <v>23</v>
      </c>
    </row>
    <row r="57" s="3" customFormat="1" ht="20" customHeight="1" spans="1:8">
      <c r="A57" s="9" t="s">
        <v>130</v>
      </c>
      <c r="B57" s="9" t="s">
        <v>131</v>
      </c>
      <c r="C57" s="9" t="s">
        <v>57</v>
      </c>
      <c r="D57" s="9" t="s">
        <v>129</v>
      </c>
      <c r="E57" s="9">
        <v>146.5</v>
      </c>
      <c r="F57" s="10">
        <v>63</v>
      </c>
      <c r="G57" s="11">
        <f t="shared" si="5"/>
        <v>68.125</v>
      </c>
      <c r="H57" s="15" t="s">
        <v>23</v>
      </c>
    </row>
    <row r="58" s="3" customFormat="1" ht="20" customHeight="1" spans="1:8">
      <c r="A58" s="9" t="s">
        <v>132</v>
      </c>
      <c r="B58" s="9" t="s">
        <v>133</v>
      </c>
      <c r="C58" s="9" t="s">
        <v>57</v>
      </c>
      <c r="D58" s="9" t="s">
        <v>129</v>
      </c>
      <c r="E58" s="9">
        <v>158</v>
      </c>
      <c r="F58" s="10">
        <v>59.1</v>
      </c>
      <c r="G58" s="11">
        <f t="shared" si="5"/>
        <v>69.05</v>
      </c>
      <c r="H58" s="10" t="s">
        <v>14</v>
      </c>
    </row>
    <row r="59" s="3" customFormat="1" ht="20" customHeight="1" spans="1:8">
      <c r="A59" s="9" t="s">
        <v>134</v>
      </c>
      <c r="B59" s="9" t="s">
        <v>135</v>
      </c>
      <c r="C59" s="9" t="s">
        <v>57</v>
      </c>
      <c r="D59" s="9" t="s">
        <v>129</v>
      </c>
      <c r="E59" s="9">
        <v>148</v>
      </c>
      <c r="F59" s="10">
        <v>57.6</v>
      </c>
      <c r="G59" s="11">
        <f t="shared" si="5"/>
        <v>65.8</v>
      </c>
      <c r="H59" s="10" t="s">
        <v>14</v>
      </c>
    </row>
    <row r="60" s="3" customFormat="1" ht="20" customHeight="1" spans="1:8">
      <c r="A60" s="9" t="s">
        <v>136</v>
      </c>
      <c r="B60" s="9" t="s">
        <v>137</v>
      </c>
      <c r="C60" s="9" t="s">
        <v>57</v>
      </c>
      <c r="D60" s="9" t="s">
        <v>129</v>
      </c>
      <c r="E60" s="9">
        <v>147</v>
      </c>
      <c r="F60" s="10">
        <v>57</v>
      </c>
      <c r="G60" s="11">
        <f t="shared" si="5"/>
        <v>65.25</v>
      </c>
      <c r="H60" s="10" t="s">
        <v>14</v>
      </c>
    </row>
    <row r="61" s="3" customFormat="1" ht="20" customHeight="1" spans="1:8">
      <c r="A61" s="9" t="s">
        <v>138</v>
      </c>
      <c r="B61" s="9" t="s">
        <v>139</v>
      </c>
      <c r="C61" s="9" t="s">
        <v>57</v>
      </c>
      <c r="D61" s="9" t="s">
        <v>129</v>
      </c>
      <c r="E61" s="9">
        <v>146.5</v>
      </c>
      <c r="F61" s="10">
        <v>57</v>
      </c>
      <c r="G61" s="11">
        <f t="shared" si="5"/>
        <v>65.125</v>
      </c>
      <c r="H61" s="10" t="s">
        <v>14</v>
      </c>
    </row>
    <row r="62" s="3" customFormat="1" ht="20" customHeight="1" spans="1:8">
      <c r="A62" s="9" t="s">
        <v>140</v>
      </c>
      <c r="B62" s="9" t="s">
        <v>141</v>
      </c>
      <c r="C62" s="9" t="s">
        <v>57</v>
      </c>
      <c r="D62" s="9" t="s">
        <v>142</v>
      </c>
      <c r="E62" s="9">
        <v>148.5</v>
      </c>
      <c r="F62" s="10">
        <v>58</v>
      </c>
      <c r="G62" s="11">
        <f t="shared" si="5"/>
        <v>66.125</v>
      </c>
      <c r="H62" s="10" t="s">
        <v>14</v>
      </c>
    </row>
    <row r="63" s="3" customFormat="1" ht="20" customHeight="1" spans="1:8">
      <c r="A63" s="9" t="s">
        <v>143</v>
      </c>
      <c r="B63" s="9" t="s">
        <v>144</v>
      </c>
      <c r="C63" s="9" t="s">
        <v>57</v>
      </c>
      <c r="D63" s="9" t="s">
        <v>142</v>
      </c>
      <c r="E63" s="9">
        <v>149</v>
      </c>
      <c r="F63" s="10">
        <v>57.4</v>
      </c>
      <c r="G63" s="11">
        <f t="shared" si="5"/>
        <v>65.95</v>
      </c>
      <c r="H63" s="10" t="s">
        <v>14</v>
      </c>
    </row>
    <row r="64" s="3" customFormat="1" ht="20" customHeight="1" spans="1:8">
      <c r="A64" s="9" t="s">
        <v>145</v>
      </c>
      <c r="B64" s="9" t="s">
        <v>146</v>
      </c>
      <c r="C64" s="9" t="s">
        <v>57</v>
      </c>
      <c r="D64" s="9" t="s">
        <v>142</v>
      </c>
      <c r="E64" s="9">
        <v>145</v>
      </c>
      <c r="F64" s="16" t="s">
        <v>147</v>
      </c>
      <c r="G64" s="13"/>
      <c r="H64" s="14"/>
    </row>
    <row r="65" s="3" customFormat="1" ht="20" customHeight="1" spans="1:8">
      <c r="A65" s="9" t="s">
        <v>148</v>
      </c>
      <c r="B65" s="9" t="s">
        <v>149</v>
      </c>
      <c r="C65" s="9" t="s">
        <v>150</v>
      </c>
      <c r="D65" s="9" t="s">
        <v>151</v>
      </c>
      <c r="E65" s="10" t="s">
        <v>73</v>
      </c>
      <c r="F65" s="10">
        <v>71.6</v>
      </c>
      <c r="G65" s="10">
        <v>71.6</v>
      </c>
      <c r="H65" s="15" t="s">
        <v>23</v>
      </c>
    </row>
    <row r="66" ht="20" customHeight="1" spans="1:8">
      <c r="A66" s="9" t="s">
        <v>152</v>
      </c>
      <c r="B66" s="9" t="s">
        <v>153</v>
      </c>
      <c r="C66" s="9" t="s">
        <v>150</v>
      </c>
      <c r="D66" s="9" t="s">
        <v>151</v>
      </c>
      <c r="E66" s="10" t="s">
        <v>73</v>
      </c>
      <c r="F66" s="16" t="s">
        <v>19</v>
      </c>
      <c r="G66" s="13"/>
      <c r="H66" s="14"/>
    </row>
    <row r="67" ht="20" customHeight="1" spans="1:8">
      <c r="A67" s="9" t="s">
        <v>154</v>
      </c>
      <c r="B67" s="9" t="s">
        <v>155</v>
      </c>
      <c r="C67" s="9" t="s">
        <v>150</v>
      </c>
      <c r="D67" s="9" t="s">
        <v>151</v>
      </c>
      <c r="E67" s="10" t="s">
        <v>73</v>
      </c>
      <c r="F67" s="16" t="s">
        <v>19</v>
      </c>
      <c r="G67" s="13"/>
      <c r="H67" s="14"/>
    </row>
    <row r="68" ht="20" customHeight="1" spans="1:8">
      <c r="A68" s="9" t="s">
        <v>156</v>
      </c>
      <c r="B68" s="9" t="s">
        <v>157</v>
      </c>
      <c r="C68" s="9" t="s">
        <v>150</v>
      </c>
      <c r="D68" s="9" t="s">
        <v>158</v>
      </c>
      <c r="E68" s="10">
        <v>154.5</v>
      </c>
      <c r="F68" s="10">
        <v>83.8</v>
      </c>
      <c r="G68" s="11">
        <f t="shared" ref="G68:G77" si="6">(E68/2)*0.5+F68*0.5</f>
        <v>80.525</v>
      </c>
      <c r="H68" s="15" t="s">
        <v>23</v>
      </c>
    </row>
    <row r="69" ht="20" customHeight="1" spans="1:8">
      <c r="A69" s="9" t="s">
        <v>159</v>
      </c>
      <c r="B69" s="9" t="s">
        <v>160</v>
      </c>
      <c r="C69" s="9" t="s">
        <v>150</v>
      </c>
      <c r="D69" s="9" t="s">
        <v>158</v>
      </c>
      <c r="E69" s="10">
        <v>143</v>
      </c>
      <c r="F69" s="10">
        <v>67.4</v>
      </c>
      <c r="G69" s="11">
        <f t="shared" si="6"/>
        <v>69.45</v>
      </c>
      <c r="H69" s="10" t="s">
        <v>14</v>
      </c>
    </row>
    <row r="70" ht="20" customHeight="1" spans="1:8">
      <c r="A70" s="9" t="s">
        <v>161</v>
      </c>
      <c r="B70" s="9" t="s">
        <v>162</v>
      </c>
      <c r="C70" s="9" t="s">
        <v>150</v>
      </c>
      <c r="D70" s="9" t="s">
        <v>158</v>
      </c>
      <c r="E70" s="10">
        <v>132.5</v>
      </c>
      <c r="F70" s="10">
        <v>66.4</v>
      </c>
      <c r="G70" s="11">
        <f t="shared" si="6"/>
        <v>66.325</v>
      </c>
      <c r="H70" s="10" t="s">
        <v>14</v>
      </c>
    </row>
    <row r="71" ht="20" customHeight="1" spans="1:8">
      <c r="A71" s="9" t="s">
        <v>163</v>
      </c>
      <c r="B71" s="9" t="s">
        <v>164</v>
      </c>
      <c r="C71" s="9" t="s">
        <v>150</v>
      </c>
      <c r="D71" s="9" t="s">
        <v>165</v>
      </c>
      <c r="E71" s="9">
        <v>148.5</v>
      </c>
      <c r="F71" s="10">
        <v>53.6</v>
      </c>
      <c r="G71" s="11">
        <f t="shared" si="6"/>
        <v>63.925</v>
      </c>
      <c r="H71" s="10" t="s">
        <v>14</v>
      </c>
    </row>
    <row r="72" ht="20" customHeight="1" spans="1:8">
      <c r="A72" s="9" t="s">
        <v>166</v>
      </c>
      <c r="B72" s="9" t="s">
        <v>167</v>
      </c>
      <c r="C72" s="9" t="s">
        <v>150</v>
      </c>
      <c r="D72" s="9" t="s">
        <v>165</v>
      </c>
      <c r="E72" s="9">
        <v>147</v>
      </c>
      <c r="F72" s="10">
        <v>46.4</v>
      </c>
      <c r="G72" s="11">
        <f t="shared" si="6"/>
        <v>59.95</v>
      </c>
      <c r="H72" s="10" t="s">
        <v>14</v>
      </c>
    </row>
    <row r="73" ht="20" customHeight="1" spans="1:8">
      <c r="A73" s="9" t="s">
        <v>168</v>
      </c>
      <c r="B73" s="9" t="s">
        <v>169</v>
      </c>
      <c r="C73" s="9" t="s">
        <v>150</v>
      </c>
      <c r="D73" s="9" t="s">
        <v>165</v>
      </c>
      <c r="E73" s="9">
        <v>145</v>
      </c>
      <c r="F73" s="10">
        <v>45.2</v>
      </c>
      <c r="G73" s="11">
        <f t="shared" si="6"/>
        <v>58.85</v>
      </c>
      <c r="H73" s="10" t="s">
        <v>14</v>
      </c>
    </row>
    <row r="74" ht="20" customHeight="1" spans="1:8">
      <c r="A74" s="9" t="s">
        <v>170</v>
      </c>
      <c r="B74" s="9" t="s">
        <v>171</v>
      </c>
      <c r="C74" s="9" t="s">
        <v>150</v>
      </c>
      <c r="D74" s="9" t="s">
        <v>165</v>
      </c>
      <c r="E74" s="9">
        <v>145</v>
      </c>
      <c r="F74" s="10">
        <v>31.6</v>
      </c>
      <c r="G74" s="11">
        <f t="shared" si="6"/>
        <v>52.05</v>
      </c>
      <c r="H74" s="10" t="s">
        <v>14</v>
      </c>
    </row>
    <row r="75" ht="20" customHeight="1" spans="1:8">
      <c r="A75" s="9" t="s">
        <v>172</v>
      </c>
      <c r="B75" s="9" t="s">
        <v>173</v>
      </c>
      <c r="C75" s="9" t="s">
        <v>150</v>
      </c>
      <c r="D75" s="9" t="s">
        <v>174</v>
      </c>
      <c r="E75" s="9">
        <v>143.5</v>
      </c>
      <c r="F75" s="10">
        <v>75.4</v>
      </c>
      <c r="G75" s="11">
        <f t="shared" si="6"/>
        <v>73.575</v>
      </c>
      <c r="H75" s="15" t="s">
        <v>23</v>
      </c>
    </row>
    <row r="76" ht="20" customHeight="1" spans="1:8">
      <c r="A76" s="9" t="s">
        <v>175</v>
      </c>
      <c r="B76" s="9" t="s">
        <v>176</v>
      </c>
      <c r="C76" s="9" t="s">
        <v>150</v>
      </c>
      <c r="D76" s="9" t="s">
        <v>174</v>
      </c>
      <c r="E76" s="9">
        <v>143.5</v>
      </c>
      <c r="F76" s="10">
        <v>69.4</v>
      </c>
      <c r="G76" s="11">
        <f t="shared" si="6"/>
        <v>70.575</v>
      </c>
      <c r="H76" s="10" t="s">
        <v>14</v>
      </c>
    </row>
    <row r="77" ht="20" customHeight="1" spans="1:8">
      <c r="A77" s="9" t="s">
        <v>177</v>
      </c>
      <c r="B77" s="9" t="s">
        <v>178</v>
      </c>
      <c r="C77" s="9" t="s">
        <v>150</v>
      </c>
      <c r="D77" s="9" t="s">
        <v>174</v>
      </c>
      <c r="E77" s="9">
        <v>145</v>
      </c>
      <c r="F77" s="10">
        <v>67</v>
      </c>
      <c r="G77" s="11">
        <f t="shared" si="6"/>
        <v>69.75</v>
      </c>
      <c r="H77" s="10" t="s">
        <v>14</v>
      </c>
    </row>
  </sheetData>
  <autoFilter ref="A5:XFA77">
    <extLst/>
  </autoFilter>
  <mergeCells count="24">
    <mergeCell ref="F8:H8"/>
    <mergeCell ref="F14:H14"/>
    <mergeCell ref="F23:H23"/>
    <mergeCell ref="F29:H29"/>
    <mergeCell ref="F32:H32"/>
    <mergeCell ref="F33:H33"/>
    <mergeCell ref="F34:H34"/>
    <mergeCell ref="F43:H43"/>
    <mergeCell ref="F44:H44"/>
    <mergeCell ref="F45:H45"/>
    <mergeCell ref="F46:H46"/>
    <mergeCell ref="F52:H52"/>
    <mergeCell ref="F64:H64"/>
    <mergeCell ref="F66:H66"/>
    <mergeCell ref="F67:H67"/>
    <mergeCell ref="A4:A5"/>
    <mergeCell ref="B4:B5"/>
    <mergeCell ref="C4:C5"/>
    <mergeCell ref="D4:D5"/>
    <mergeCell ref="E4:E5"/>
    <mergeCell ref="F4:F5"/>
    <mergeCell ref="G4:G5"/>
    <mergeCell ref="H4:H5"/>
    <mergeCell ref="A2:H3"/>
  </mergeCells>
  <dataValidations count="1">
    <dataValidation type="list" allowBlank="1" showInputMessage="1" showErrorMessage="1" sqref="H57 H58 H6:H38 H39:H46 H47:H48 H49:H52 H53:H56 H59:H61 H62:H70 H71:H74 H75:H77">
      <formula1>"是,否"</formula1>
    </dataValidation>
  </dataValidations>
  <pageMargins left="0.751388888888889" right="0.751388888888889" top="1" bottom="1" header="0.5" footer="0.5"/>
  <pageSetup paperSize="9" scale="7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gsx</dc:creator>
  <cp:lastModifiedBy>郭淑娴</cp:lastModifiedBy>
  <dcterms:created xsi:type="dcterms:W3CDTF">2023-04-23T09:44:00Z</dcterms:created>
  <dcterms:modified xsi:type="dcterms:W3CDTF">2024-09-02T10:58:40Z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F223B6FF6E254CD9ACF219D4ED6A22B5</vt:lpwstr>
  </property>
</Properties>
</file>